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ma248\Documents\Budgeting\"/>
    </mc:Choice>
  </mc:AlternateContent>
  <bookViews>
    <workbookView xWindow="0" yWindow="0" windowWidth="28800" windowHeight="12300"/>
  </bookViews>
  <sheets>
    <sheet name="Monthly Sample" sheetId="1" r:id="rId1"/>
    <sheet name="Biweekly S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" i="2"/>
  <c r="E4" i="2" s="1"/>
  <c r="D16" i="1"/>
  <c r="E1" i="1"/>
  <c r="D4" i="1" s="1"/>
  <c r="H4" i="2" l="1"/>
  <c r="H6" i="2"/>
  <c r="F6" i="2"/>
  <c r="F16" i="2"/>
  <c r="G4" i="1"/>
  <c r="E6" i="1"/>
  <c r="G6" i="1"/>
  <c r="E16" i="1"/>
</calcChain>
</file>

<file path=xl/sharedStrings.xml><?xml version="1.0" encoding="utf-8"?>
<sst xmlns="http://schemas.openxmlformats.org/spreadsheetml/2006/main" count="71" uniqueCount="35">
  <si>
    <t>Incomes</t>
  </si>
  <si>
    <t>monthly</t>
  </si>
  <si>
    <t>per check</t>
  </si>
  <si>
    <t>Non-Monthly Essentials/Bills</t>
  </si>
  <si>
    <t>Monthly Take Home Pay</t>
  </si>
  <si>
    <t>Remaining for Discretionary</t>
  </si>
  <si>
    <t>Essentials/Bills</t>
  </si>
  <si>
    <t>Ideal</t>
  </si>
  <si>
    <t>Tithe</t>
  </si>
  <si>
    <t>Savings</t>
  </si>
  <si>
    <t>short term</t>
  </si>
  <si>
    <t>Day of Month</t>
  </si>
  <si>
    <t>529s</t>
  </si>
  <si>
    <t>college</t>
  </si>
  <si>
    <t>Mortgage</t>
  </si>
  <si>
    <t>1st</t>
  </si>
  <si>
    <t>LexServ</t>
  </si>
  <si>
    <t>Non-Monthly Bills</t>
  </si>
  <si>
    <t>2nd</t>
  </si>
  <si>
    <t>Columbia Gas</t>
  </si>
  <si>
    <t>7th</t>
  </si>
  <si>
    <t>Toyota</t>
  </si>
  <si>
    <t>19th</t>
  </si>
  <si>
    <t>Verizon</t>
  </si>
  <si>
    <t>20th</t>
  </si>
  <si>
    <t>KU</t>
  </si>
  <si>
    <t>21st</t>
  </si>
  <si>
    <t>Water</t>
  </si>
  <si>
    <t>22nd</t>
  </si>
  <si>
    <t>Total Essentials</t>
  </si>
  <si>
    <t>Pay Days</t>
  </si>
  <si>
    <t>16th</t>
  </si>
  <si>
    <t>30th</t>
  </si>
  <si>
    <t>Employee</t>
  </si>
  <si>
    <t>Spouse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</si>
</sst>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1" xfId="1" applyFont="1" applyBorder="1"/>
    <xf numFmtId="44" fontId="0" fillId="2" borderId="0" xfId="1" applyFont="1" applyFill="1"/>
    <xf numFmtId="44" fontId="0" fillId="0" borderId="1" xfId="0" applyNumberFormat="1" applyBorder="1"/>
    <xf numFmtId="44" fontId="0" fillId="0" borderId="0" xfId="1" applyFont="1" applyFill="1"/>
    <xf numFmtId="44" fontId="0" fillId="0" borderId="0" xfId="1" applyFont="1"/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D16" sqref="D16"/>
    </sheetView>
  </sheetViews>
  <sheetFormatPr defaultRowHeight="15" x14ac:dyDescent="0.25"/>
  <cols>
    <col min="2" max="2" width="17.28515625" bestFit="1" customWidth="1"/>
    <col min="3" max="3" width="12.85546875" bestFit="1" customWidth="1"/>
    <col min="4" max="4" width="22.7109375" bestFit="1" customWidth="1"/>
    <col min="5" max="5" width="10.5703125" bestFit="1" customWidth="1"/>
    <col min="7" max="7" width="10.5703125" bestFit="1" customWidth="1"/>
    <col min="8" max="8" width="10.28515625" bestFit="1" customWidth="1"/>
    <col min="9" max="9" width="27.140625" bestFit="1" customWidth="1"/>
  </cols>
  <sheetData>
    <row r="1" spans="2:9" ht="15.75" thickBot="1" x14ac:dyDescent="0.3">
      <c r="C1" t="s">
        <v>0</v>
      </c>
      <c r="D1" t="s">
        <v>33</v>
      </c>
      <c r="E1" s="1">
        <f>G1*2</f>
        <v>0</v>
      </c>
      <c r="F1" t="s">
        <v>1</v>
      </c>
      <c r="G1" s="2"/>
      <c r="H1" t="s">
        <v>2</v>
      </c>
    </row>
    <row r="2" spans="2:9" x14ac:dyDescent="0.25">
      <c r="D2" t="s">
        <v>34</v>
      </c>
      <c r="E2" s="2"/>
      <c r="F2" t="s">
        <v>1</v>
      </c>
      <c r="I2" t="s">
        <v>3</v>
      </c>
    </row>
    <row r="3" spans="2:9" ht="15.75" thickBot="1" x14ac:dyDescent="0.3">
      <c r="D3" t="s">
        <v>4</v>
      </c>
      <c r="G3" t="s">
        <v>5</v>
      </c>
    </row>
    <row r="4" spans="2:9" ht="15.75" thickBot="1" x14ac:dyDescent="0.3">
      <c r="D4" s="3">
        <f>E1+E2</f>
        <v>0</v>
      </c>
      <c r="G4" s="3">
        <f>D4-D16</f>
        <v>0</v>
      </c>
    </row>
    <row r="5" spans="2:9" ht="15.75" thickBot="1" x14ac:dyDescent="0.3">
      <c r="D5" t="s">
        <v>6</v>
      </c>
      <c r="E5" t="s">
        <v>7</v>
      </c>
    </row>
    <row r="6" spans="2:9" ht="15.75" thickBot="1" x14ac:dyDescent="0.3">
      <c r="C6" t="s">
        <v>8</v>
      </c>
      <c r="D6" s="2"/>
      <c r="E6" s="3">
        <f>0.1*D4</f>
        <v>0</v>
      </c>
      <c r="F6" t="s">
        <v>9</v>
      </c>
      <c r="G6" s="1">
        <f>0.05*D4</f>
        <v>0</v>
      </c>
      <c r="H6" t="s">
        <v>10</v>
      </c>
    </row>
    <row r="7" spans="2:9" x14ac:dyDescent="0.25">
      <c r="C7" t="s">
        <v>11</v>
      </c>
      <c r="D7" s="4"/>
      <c r="F7" t="s">
        <v>12</v>
      </c>
      <c r="G7" s="5"/>
      <c r="H7" t="s">
        <v>13</v>
      </c>
    </row>
    <row r="8" spans="2:9" x14ac:dyDescent="0.25">
      <c r="B8" t="s">
        <v>14</v>
      </c>
      <c r="C8" t="s">
        <v>15</v>
      </c>
      <c r="D8" s="2"/>
    </row>
    <row r="9" spans="2:9" x14ac:dyDescent="0.25">
      <c r="B9" t="s">
        <v>16</v>
      </c>
      <c r="C9" t="s">
        <v>15</v>
      </c>
      <c r="D9" s="2"/>
    </row>
    <row r="10" spans="2:9" x14ac:dyDescent="0.25">
      <c r="B10" t="s">
        <v>17</v>
      </c>
      <c r="C10" t="s">
        <v>18</v>
      </c>
      <c r="D10" s="2"/>
    </row>
    <row r="11" spans="2:9" x14ac:dyDescent="0.25">
      <c r="B11" t="s">
        <v>19</v>
      </c>
      <c r="C11" t="s">
        <v>20</v>
      </c>
      <c r="D11" s="2"/>
    </row>
    <row r="12" spans="2:9" x14ac:dyDescent="0.25">
      <c r="B12" t="s">
        <v>21</v>
      </c>
      <c r="C12" t="s">
        <v>22</v>
      </c>
      <c r="D12" s="2"/>
    </row>
    <row r="13" spans="2:9" x14ac:dyDescent="0.25">
      <c r="B13" t="s">
        <v>23</v>
      </c>
      <c r="C13" t="s">
        <v>24</v>
      </c>
      <c r="D13" s="2"/>
    </row>
    <row r="14" spans="2:9" x14ac:dyDescent="0.25">
      <c r="B14" t="s">
        <v>25</v>
      </c>
      <c r="C14" t="s">
        <v>26</v>
      </c>
      <c r="D14" s="2"/>
    </row>
    <row r="15" spans="2:9" ht="15.75" thickBot="1" x14ac:dyDescent="0.3">
      <c r="B15" t="s">
        <v>27</v>
      </c>
      <c r="C15" t="s">
        <v>28</v>
      </c>
      <c r="D15" s="2"/>
    </row>
    <row r="16" spans="2:9" ht="15.75" thickBot="1" x14ac:dyDescent="0.3">
      <c r="B16" t="s">
        <v>29</v>
      </c>
      <c r="D16" s="3">
        <f>SUM(D6:D15)</f>
        <v>0</v>
      </c>
      <c r="E16" s="6" t="e">
        <f>D16/D4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E3" sqref="E3"/>
    </sheetView>
  </sheetViews>
  <sheetFormatPr defaultRowHeight="15" x14ac:dyDescent="0.25"/>
  <cols>
    <col min="3" max="3" width="17.28515625" bestFit="1" customWidth="1"/>
    <col min="4" max="4" width="12.85546875" bestFit="1" customWidth="1"/>
    <col min="5" max="5" width="22.7109375" bestFit="1" customWidth="1"/>
    <col min="6" max="6" width="10.5703125" bestFit="1" customWidth="1"/>
    <col min="8" max="8" width="10.5703125" bestFit="1" customWidth="1"/>
    <col min="9" max="9" width="10.28515625" bestFit="1" customWidth="1"/>
    <col min="10" max="10" width="27.140625" bestFit="1" customWidth="1"/>
  </cols>
  <sheetData>
    <row r="1" spans="2:10" ht="15.75" thickBot="1" x14ac:dyDescent="0.3">
      <c r="D1" t="s">
        <v>0</v>
      </c>
      <c r="E1" t="s">
        <v>33</v>
      </c>
      <c r="F1" s="1">
        <f>H1*2</f>
        <v>0</v>
      </c>
      <c r="G1" t="s">
        <v>1</v>
      </c>
      <c r="H1" s="2"/>
      <c r="I1" t="s">
        <v>2</v>
      </c>
    </row>
    <row r="2" spans="2:10" x14ac:dyDescent="0.25">
      <c r="E2" t="s">
        <v>34</v>
      </c>
      <c r="F2" s="2"/>
      <c r="G2" t="s">
        <v>1</v>
      </c>
      <c r="J2" t="s">
        <v>3</v>
      </c>
    </row>
    <row r="3" spans="2:10" ht="15.75" thickBot="1" x14ac:dyDescent="0.3">
      <c r="E3" t="s">
        <v>4</v>
      </c>
      <c r="H3" t="s">
        <v>5</v>
      </c>
    </row>
    <row r="4" spans="2:10" ht="15.75" thickBot="1" x14ac:dyDescent="0.3">
      <c r="E4" s="3">
        <f>F1+F2</f>
        <v>0</v>
      </c>
      <c r="H4" s="3">
        <f>E4-E16</f>
        <v>0</v>
      </c>
    </row>
    <row r="5" spans="2:10" ht="15.75" thickBot="1" x14ac:dyDescent="0.3">
      <c r="E5" t="s">
        <v>6</v>
      </c>
      <c r="F5" t="s">
        <v>7</v>
      </c>
    </row>
    <row r="6" spans="2:10" ht="15.75" thickBot="1" x14ac:dyDescent="0.3">
      <c r="D6" t="s">
        <v>8</v>
      </c>
      <c r="E6" s="2"/>
      <c r="F6" s="3">
        <f>0.1*E4</f>
        <v>0</v>
      </c>
      <c r="G6" t="s">
        <v>9</v>
      </c>
      <c r="H6" s="1">
        <f>0.05*E4</f>
        <v>0</v>
      </c>
      <c r="I6" t="s">
        <v>10</v>
      </c>
    </row>
    <row r="7" spans="2:10" x14ac:dyDescent="0.25">
      <c r="B7" t="s">
        <v>30</v>
      </c>
      <c r="D7" t="s">
        <v>11</v>
      </c>
      <c r="E7" s="4"/>
      <c r="G7" t="s">
        <v>12</v>
      </c>
      <c r="H7" s="5"/>
      <c r="I7" t="s">
        <v>13</v>
      </c>
    </row>
    <row r="8" spans="2:10" x14ac:dyDescent="0.25">
      <c r="C8" t="s">
        <v>14</v>
      </c>
      <c r="D8" t="s">
        <v>15</v>
      </c>
      <c r="E8" s="2"/>
    </row>
    <row r="9" spans="2:10" x14ac:dyDescent="0.25">
      <c r="C9" t="s">
        <v>16</v>
      </c>
      <c r="D9" t="s">
        <v>15</v>
      </c>
      <c r="E9" s="2"/>
    </row>
    <row r="10" spans="2:10" x14ac:dyDescent="0.25">
      <c r="C10" t="s">
        <v>17</v>
      </c>
      <c r="D10" t="s">
        <v>18</v>
      </c>
      <c r="E10" s="2"/>
    </row>
    <row r="11" spans="2:10" x14ac:dyDescent="0.25">
      <c r="C11" t="s">
        <v>19</v>
      </c>
      <c r="D11" t="s">
        <v>20</v>
      </c>
      <c r="E11" s="2"/>
    </row>
    <row r="12" spans="2:10" x14ac:dyDescent="0.25">
      <c r="B12" t="s">
        <v>31</v>
      </c>
      <c r="C12" t="s">
        <v>21</v>
      </c>
      <c r="D12" t="s">
        <v>22</v>
      </c>
      <c r="E12" s="2"/>
    </row>
    <row r="13" spans="2:10" x14ac:dyDescent="0.25">
      <c r="C13" t="s">
        <v>23</v>
      </c>
      <c r="D13" t="s">
        <v>24</v>
      </c>
      <c r="E13" s="2"/>
    </row>
    <row r="14" spans="2:10" x14ac:dyDescent="0.25">
      <c r="C14" t="s">
        <v>25</v>
      </c>
      <c r="D14" t="s">
        <v>26</v>
      </c>
      <c r="E14" s="2"/>
    </row>
    <row r="15" spans="2:10" ht="15.75" thickBot="1" x14ac:dyDescent="0.3">
      <c r="C15" t="s">
        <v>27</v>
      </c>
      <c r="D15" t="s">
        <v>28</v>
      </c>
      <c r="E15" s="2"/>
    </row>
    <row r="16" spans="2:10" ht="15.75" thickBot="1" x14ac:dyDescent="0.3">
      <c r="B16" t="s">
        <v>32</v>
      </c>
      <c r="C16" t="s">
        <v>29</v>
      </c>
      <c r="E16" s="3">
        <f>SUM(E6:E15)</f>
        <v>0</v>
      </c>
      <c r="F16" s="6" t="e">
        <f>E16/E4</f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Props1.xml><?xml version="1.0" encoding="utf-8"?>
<ds:datastoreItem xmlns:ds="http://schemas.openxmlformats.org/officeDocument/2006/customXml" ds:itemID="{AA0BDE8D-0AE9-4E48-92C7-BA60313AE50A}"/>
</file>

<file path=customXml/itemProps2.xml><?xml version="1.0" encoding="utf-8"?>
<ds:datastoreItem xmlns:ds="http://schemas.openxmlformats.org/officeDocument/2006/customXml" ds:itemID="{2B3E8670-88DC-432C-BAF3-933D10F6BEE1}"/>
</file>

<file path=customXml/itemProps3.xml><?xml version="1.0" encoding="utf-8"?>
<ds:datastoreItem xmlns:ds="http://schemas.openxmlformats.org/officeDocument/2006/customXml" ds:itemID="{F000BE63-D6AE-43D6-AA65-6CEF35A75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Sample</vt:lpstr>
      <vt:lpstr>Biweekly Sample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Macaulay, Todd M</dc:creator>
  <cp:lastModifiedBy>Macaulay, Todd M</cp:lastModifiedBy>
  <dcterms:created xsi:type="dcterms:W3CDTF">2016-10-11T12:49:11Z</dcterms:created>
  <dcterms:modified xsi:type="dcterms:W3CDTF">2016-10-11T12:50:55Z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